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T49" i="5" l="1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<sst xmlns="http://schemas.openxmlformats.org/spreadsheetml/2006/main" count="223" uniqueCount="107">
  <si>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</si>
  <si>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</si>
  <si>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</si>
  <si>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</si>
  <si>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</si>
  <si>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</si>
  <si>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</si>
  <si>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</si>
  <si>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</si>
  <si>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</si>
  <si>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</si>
  <si>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</si>
  <si>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</si>
  <si>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</si>
  <si>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</si>
  <si>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</si>
  <si>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</si>
  <si>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</si>
  <si>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</si>
  <si>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</si>
  <si>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</si>
  <si>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</si>
  <si>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</si>
  <si>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</si>
  <si>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</si>
  <si>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</si>
  <si>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</si>
  <si>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</si>
  <si>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</si>
  <si>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</si>
  <si>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</si>
  <si>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</si>
  <si>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</si>
  <si>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</si>
  <si>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</si>
  <si>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</si>
  <si>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</si>
  <si>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</si>
  <si>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</si>
  <si>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</si>
  <si>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</si>
  <si>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</si>
  <si>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</si>
  <si>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</si>
  <si>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</si>
  <si>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</si>
  <si>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</si>
  <si>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</si>
  <si>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</si>
  <si>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</si>
  <si>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</si>
  <si>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</si>
  <si>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</si>
  <si>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</si>
  <si>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ณัฐริกา</t>
  </si>
  <si>
    <t>ลำดับที่</t>
  </si>
  <si>
    <t>นาย</t>
  </si>
  <si>
    <t>นางสาว</t>
  </si>
  <si>
    <t>ปิยะณัฐ</t>
  </si>
  <si>
    <t>ศรีบุรี</t>
  </si>
  <si>
    <t>อภิสรา</t>
  </si>
  <si>
    <t>แพงศรี</t>
  </si>
  <si>
    <t>สุภาพร</t>
  </si>
  <si>
    <t>พรพิมล</t>
  </si>
  <si>
    <t>พิมพ์สอน</t>
  </si>
  <si>
    <t>วิเศษ</t>
  </si>
  <si>
    <t>เจษฎาภรณ์</t>
  </si>
  <si>
    <t>เสนใส</t>
  </si>
  <si>
    <t>รัฐพล</t>
  </si>
  <si>
    <t>ธำรงวิทยรัตน์</t>
  </si>
  <si>
    <t>ภัณส์กวิน</t>
  </si>
  <si>
    <t>พงษ์กิติทราธรณ์</t>
  </si>
  <si>
    <t>กิตติพงษ์</t>
  </si>
  <si>
    <t>ภูนุภา</t>
  </si>
  <si>
    <t>จักรพล</t>
  </si>
  <si>
    <t>สายแก้ว</t>
  </si>
  <si>
    <t>จักรภัทร</t>
  </si>
  <si>
    <t>เซมยู</t>
  </si>
  <si>
    <t>ลาร์คิน</t>
  </si>
  <si>
    <t>โพธิ์ขาว</t>
  </si>
  <si>
    <t>พุฒพงศ์</t>
  </si>
  <si>
    <t>อ้วนคำภา</t>
  </si>
  <si>
    <t>ภัสรา</t>
  </si>
  <si>
    <t>ปัณณาภัสส์</t>
  </si>
  <si>
    <t>ปุณณภาศศิภัส</t>
  </si>
  <si>
    <t>พิชชาพร</t>
  </si>
  <si>
    <t>พรอุไร</t>
  </si>
  <si>
    <t>ศรีบุญเรือง</t>
  </si>
  <si>
    <t>ปยุดา</t>
  </si>
  <si>
    <t>ชนัญธิดา</t>
  </si>
  <si>
    <t>พันธ์สว่าง</t>
  </si>
  <si>
    <t>วิชญาภรณ์</t>
  </si>
  <si>
    <t>พรวิภา</t>
  </si>
  <si>
    <t>อนันต์สินชัย</t>
  </si>
  <si>
    <t>สถิตพิพัฒน์</t>
  </si>
  <si>
    <t>อารีญา</t>
  </si>
  <si>
    <t>กัญญนันทน์</t>
  </si>
  <si>
    <t>ธีระธนิตโรจน์</t>
  </si>
  <si>
    <t>วอทอง</t>
  </si>
  <si>
    <t>ทานะ</t>
  </si>
  <si>
    <t>ศิริรัตน์</t>
  </si>
  <si>
    <t>สายโอ่</t>
  </si>
  <si>
    <t>อัจฉรโสภา</t>
  </si>
  <si>
    <t>แก้วเหล่ายูง</t>
  </si>
  <si>
    <t>อินทิพร</t>
  </si>
  <si>
    <t>จันทร</t>
  </si>
  <si>
    <t>ชั้นมัธยมศึกษาปีที่ 4/16 ครูผู้ประเมิน  นางพัทยา  ชุมสงคราม  และนางสุธรรมา  สัญญาถนอมรัช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</si>
</sst>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39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3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8" name="TextBox 5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3" name="TextBox 6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4" name="TextBox 6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5" name="TextBox 6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2" name="TextBox 7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1" name="TextBox 9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2" name="TextBox 9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3" name="TextBox 9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4" name="TextBox 9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5" name="TextBox 9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6" name="TextBox 9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7" name="TextBox 9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8" name="TextBox 9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9" name="TextBox 9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0" name="TextBox 9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1" name="TextBox 10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2" name="TextBox 10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3" name="TextBox 10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4" name="TextBox 10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5" name="TextBox 10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6" name="TextBox 10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7" name="TextBox 10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8" name="TextBox 10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9" name="TextBox 10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0" name="TextBox 10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1" name="TextBox 11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2" name="TextBox 11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3" name="TextBox 11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4" name="TextBox 11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5" name="TextBox 11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6" name="TextBox 11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7" name="TextBox 11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8" name="TextBox 11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9" name="TextBox 11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0" name="TextBox 11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1" name="TextBox 12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2" name="TextBox 12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3" name="TextBox 12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4" name="TextBox 12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5" name="TextBox 12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6" name="TextBox 12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7" name="TextBox 12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8" name="TextBox 12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9" name="TextBox 12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0" name="TextBox 12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1" name="TextBox 13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2" name="TextBox 13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3" name="TextBox 13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4" name="TextBox 13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5" name="TextBox 13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6" name="TextBox 13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7" name="TextBox 13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8" name="TextBox 13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9" name="TextBox 13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0" name="TextBox 13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1" name="TextBox 14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2" name="TextBox 14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3" name="TextBox 14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4" name="TextBox 14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5" name="TextBox 14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6" name="TextBox 14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147" name="TextBox 146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106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55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6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56</v>
      </c>
      <c r="C5" s="4" t="s">
        <v>66</v>
      </c>
      <c r="D5" s="13" t="s">
        <v>67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56</v>
      </c>
      <c r="C6" s="7" t="s">
        <v>68</v>
      </c>
      <c r="D6" s="14" t="s">
        <v>69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56</v>
      </c>
      <c r="C7" s="7" t="s">
        <v>70</v>
      </c>
      <c r="D7" s="14" t="s">
        <v>71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29" si="4">SUM(E7:P7)</f>
        <v>0</v>
      </c>
      <c r="R7" s="43">
        <f t="shared" ref="R7:R29" si="5">(Q7/12)</f>
        <v>0</v>
      </c>
      <c r="S7" s="43">
        <f t="shared" ref="S7:S29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56</v>
      </c>
      <c r="C8" s="7" t="s">
        <v>72</v>
      </c>
      <c r="D8" s="14" t="s">
        <v>73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56</v>
      </c>
      <c r="C9" s="7" t="s">
        <v>74</v>
      </c>
      <c r="D9" s="14" t="s">
        <v>75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56</v>
      </c>
      <c r="C10" s="7" t="s">
        <v>76</v>
      </c>
      <c r="D10" s="14" t="s">
        <v>75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56</v>
      </c>
      <c r="C11" s="7" t="s">
        <v>77</v>
      </c>
      <c r="D11" s="14" t="s">
        <v>78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56</v>
      </c>
      <c r="C12" s="7" t="s">
        <v>58</v>
      </c>
      <c r="D12" s="14" t="s">
        <v>79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56</v>
      </c>
      <c r="C13" s="7" t="s">
        <v>80</v>
      </c>
      <c r="D13" s="14" t="s">
        <v>81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57</v>
      </c>
      <c r="C14" s="7" t="s">
        <v>82</v>
      </c>
      <c r="D14" s="14" t="s">
        <v>59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83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57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62</v>
      </c>
      <c r="D17" s="14" t="s">
        <v>87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88</v>
      </c>
      <c r="D18" s="14" t="s">
        <v>61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89</v>
      </c>
      <c r="D19" s="14" t="s">
        <v>90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91</v>
      </c>
      <c r="D20" s="14" t="s">
        <v>65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92</v>
      </c>
      <c r="D21" s="14" t="s">
        <v>93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60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95</v>
      </c>
      <c r="D23" s="14" t="s">
        <v>64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96</v>
      </c>
      <c r="D24" s="14" t="s">
        <v>97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54</v>
      </c>
      <c r="D25" s="14" t="s">
        <v>98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63</v>
      </c>
      <c r="D26" s="14" t="s">
        <v>99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100</v>
      </c>
      <c r="D27" s="14" t="s">
        <v>101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102</v>
      </c>
      <c r="D28" s="14" t="s">
        <v>103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104</v>
      </c>
      <c r="D29" s="14" t="s">
        <v>105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/>
      <c r="C30" s="7"/>
      <c r="D30" s="14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3"/>
      <c r="S30" s="43"/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/>
      <c r="C31" s="7"/>
      <c r="D31" s="14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  <c r="R31" s="43"/>
      <c r="S31" s="43"/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/>
      <c r="C32" s="7"/>
      <c r="D32" s="14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3"/>
      <c r="R32" s="43"/>
      <c r="S32" s="43"/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/>
      <c r="C33" s="7"/>
      <c r="D33" s="14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  <c r="R33" s="43"/>
      <c r="S33" s="43"/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/>
      <c r="C34" s="7"/>
      <c r="D34" s="14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43"/>
      <c r="S34" s="43"/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/>
      <c r="C35" s="7"/>
      <c r="D35" s="14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3"/>
      <c r="R35" s="43"/>
      <c r="S35" s="43"/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/>
      <c r="C36" s="7"/>
      <c r="D36" s="14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3"/>
      <c r="S36" s="43"/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/>
      <c r="C37" s="7"/>
      <c r="D37" s="14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3"/>
      <c r="R37" s="43"/>
      <c r="S37" s="43"/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/>
      <c r="C38" s="7"/>
      <c r="D38" s="14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3"/>
      <c r="S38" s="43"/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/>
      <c r="C39" s="7"/>
      <c r="D39" s="14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3"/>
      <c r="R39" s="43"/>
      <c r="S39" s="43"/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/>
      <c r="C40" s="7"/>
      <c r="D40" s="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3"/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/>
      <c r="C41" s="7"/>
      <c r="D41" s="1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3"/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25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25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106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7"/>
      <c r="P2" s="67"/>
      <c r="Q2" s="67"/>
      <c r="R2" s="67"/>
      <c r="S2" s="67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56</v>
      </c>
      <c r="C5" s="4" t="s">
        <v>66</v>
      </c>
      <c r="D5" s="5" t="s">
        <v>67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56</v>
      </c>
      <c r="C6" s="7" t="s">
        <v>68</v>
      </c>
      <c r="D6" s="8" t="s">
        <v>69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56</v>
      </c>
      <c r="C7" s="7" t="s">
        <v>70</v>
      </c>
      <c r="D7" s="8" t="s">
        <v>71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56</v>
      </c>
      <c r="C8" s="7" t="s">
        <v>72</v>
      </c>
      <c r="D8" s="8" t="s">
        <v>73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56</v>
      </c>
      <c r="C9" s="7" t="s">
        <v>74</v>
      </c>
      <c r="D9" s="8" t="s">
        <v>75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56</v>
      </c>
      <c r="C10" s="7" t="s">
        <v>76</v>
      </c>
      <c r="D10" s="8" t="s">
        <v>75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56</v>
      </c>
      <c r="C11" s="7" t="s">
        <v>77</v>
      </c>
      <c r="D11" s="8" t="s">
        <v>78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56</v>
      </c>
      <c r="C12" s="7" t="s">
        <v>58</v>
      </c>
      <c r="D12" s="8" t="s">
        <v>79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56</v>
      </c>
      <c r="C13" s="7" t="s">
        <v>80</v>
      </c>
      <c r="D13" s="8" t="s">
        <v>81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57</v>
      </c>
      <c r="C14" s="7" t="s">
        <v>82</v>
      </c>
      <c r="D14" s="8" t="s">
        <v>59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83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57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62</v>
      </c>
      <c r="D17" s="8" t="s">
        <v>87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88</v>
      </c>
      <c r="D18" s="8" t="s">
        <v>61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89</v>
      </c>
      <c r="D19" s="8" t="s">
        <v>90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91</v>
      </c>
      <c r="D20" s="8" t="s">
        <v>65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92</v>
      </c>
      <c r="D21" s="8" t="s">
        <v>93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60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95</v>
      </c>
      <c r="D23" s="8" t="s">
        <v>64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96</v>
      </c>
      <c r="D24" s="8" t="s">
        <v>97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54</v>
      </c>
      <c r="D25" s="8" t="s">
        <v>98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63</v>
      </c>
      <c r="D26" s="8" t="s">
        <v>99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100</v>
      </c>
      <c r="D27" s="8" t="s">
        <v>101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102</v>
      </c>
      <c r="D28" s="8" t="s">
        <v>103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104</v>
      </c>
      <c r="D29" s="8" t="s">
        <v>105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/>
      <c r="C30" s="7"/>
      <c r="D30" s="8"/>
      <c r="E30" s="61"/>
      <c r="F30" s="42"/>
      <c r="G30" s="42"/>
      <c r="H30" s="42"/>
      <c r="I30" s="42"/>
      <c r="J30" s="42"/>
      <c r="K30" s="42"/>
      <c r="L30" s="42"/>
      <c r="M30" s="60" t="e">
        <f t="shared" si="0"/>
        <v>#N/A</v>
      </c>
      <c r="N30" s="44" t="e">
        <f t="shared" si="1"/>
        <v>#N/A</v>
      </c>
    </row>
    <row r="31" spans="1:20" ht="16.5" customHeight="1" x14ac:dyDescent="0.55000000000000004">
      <c r="A31" s="41">
        <v>27</v>
      </c>
      <c r="B31" s="6"/>
      <c r="C31" s="7"/>
      <c r="D31" s="8"/>
      <c r="E31" s="61"/>
      <c r="F31" s="42"/>
      <c r="G31" s="42"/>
      <c r="H31" s="42"/>
      <c r="I31" s="42"/>
      <c r="J31" s="42"/>
      <c r="K31" s="42"/>
      <c r="L31" s="42"/>
      <c r="M31" s="60" t="e">
        <f t="shared" si="0"/>
        <v>#N/A</v>
      </c>
      <c r="N31" s="44" t="e">
        <f t="shared" si="1"/>
        <v>#N/A</v>
      </c>
    </row>
    <row r="32" spans="1:20" ht="16.5" customHeight="1" x14ac:dyDescent="0.55000000000000004">
      <c r="A32" s="41">
        <v>28</v>
      </c>
      <c r="B32" s="6"/>
      <c r="C32" s="7"/>
      <c r="D32" s="8"/>
      <c r="E32" s="61"/>
      <c r="F32" s="42"/>
      <c r="G32" s="42"/>
      <c r="H32" s="42"/>
      <c r="I32" s="42"/>
      <c r="J32" s="42"/>
      <c r="K32" s="42"/>
      <c r="L32" s="42"/>
      <c r="M32" s="60" t="e">
        <f t="shared" si="0"/>
        <v>#N/A</v>
      </c>
      <c r="N32" s="44" t="e">
        <f t="shared" si="1"/>
        <v>#N/A</v>
      </c>
    </row>
    <row r="33" spans="1:14" ht="16.5" customHeight="1" x14ac:dyDescent="0.55000000000000004">
      <c r="A33" s="41">
        <v>29</v>
      </c>
      <c r="B33" s="6"/>
      <c r="C33" s="7"/>
      <c r="D33" s="8"/>
      <c r="E33" s="61"/>
      <c r="F33" s="42"/>
      <c r="G33" s="42"/>
      <c r="H33" s="42"/>
      <c r="I33" s="42"/>
      <c r="J33" s="42"/>
      <c r="K33" s="42"/>
      <c r="L33" s="42"/>
      <c r="M33" s="60" t="e">
        <f t="shared" si="0"/>
        <v>#N/A</v>
      </c>
      <c r="N33" s="44" t="e">
        <f t="shared" si="1"/>
        <v>#N/A</v>
      </c>
    </row>
    <row r="34" spans="1:14" ht="16.5" customHeight="1" x14ac:dyDescent="0.55000000000000004">
      <c r="A34" s="41">
        <v>30</v>
      </c>
      <c r="B34" s="6"/>
      <c r="C34" s="7"/>
      <c r="D34" s="8"/>
      <c r="E34" s="61"/>
      <c r="F34" s="42"/>
      <c r="G34" s="42"/>
      <c r="H34" s="42"/>
      <c r="I34" s="42"/>
      <c r="J34" s="42"/>
      <c r="K34" s="42"/>
      <c r="L34" s="42"/>
      <c r="M34" s="60" t="e">
        <f t="shared" si="0"/>
        <v>#N/A</v>
      </c>
      <c r="N34" s="44" t="e">
        <f t="shared" si="1"/>
        <v>#N/A</v>
      </c>
    </row>
    <row r="35" spans="1:14" ht="16.5" customHeight="1" x14ac:dyDescent="0.55000000000000004">
      <c r="A35" s="41">
        <v>31</v>
      </c>
      <c r="B35" s="6"/>
      <c r="C35" s="7"/>
      <c r="D35" s="8"/>
      <c r="E35" s="61"/>
      <c r="F35" s="42"/>
      <c r="G35" s="42"/>
      <c r="H35" s="42"/>
      <c r="I35" s="42"/>
      <c r="J35" s="42"/>
      <c r="K35" s="42"/>
      <c r="L35" s="42"/>
      <c r="M35" s="60" t="e">
        <f t="shared" si="0"/>
        <v>#N/A</v>
      </c>
      <c r="N35" s="44" t="e">
        <f t="shared" si="1"/>
        <v>#N/A</v>
      </c>
    </row>
    <row r="36" spans="1:14" ht="16.5" customHeight="1" x14ac:dyDescent="0.55000000000000004">
      <c r="A36" s="41">
        <v>32</v>
      </c>
      <c r="B36" s="6"/>
      <c r="C36" s="7"/>
      <c r="D36" s="8"/>
      <c r="E36" s="61"/>
      <c r="F36" s="42"/>
      <c r="G36" s="42"/>
      <c r="H36" s="42"/>
      <c r="I36" s="42"/>
      <c r="J36" s="42"/>
      <c r="K36" s="42"/>
      <c r="L36" s="42"/>
      <c r="M36" s="60" t="e">
        <f t="shared" si="0"/>
        <v>#N/A</v>
      </c>
      <c r="N36" s="44" t="e">
        <f t="shared" si="1"/>
        <v>#N/A</v>
      </c>
    </row>
    <row r="37" spans="1:14" ht="16.5" customHeight="1" x14ac:dyDescent="0.55000000000000004">
      <c r="A37" s="41">
        <v>33</v>
      </c>
      <c r="B37" s="6"/>
      <c r="C37" s="7"/>
      <c r="D37" s="8"/>
      <c r="E37" s="61"/>
      <c r="F37" s="42"/>
      <c r="G37" s="42"/>
      <c r="H37" s="42"/>
      <c r="I37" s="42"/>
      <c r="J37" s="42"/>
      <c r="K37" s="42"/>
      <c r="L37" s="42"/>
      <c r="M37" s="60" t="e">
        <f t="shared" si="0"/>
        <v>#N/A</v>
      </c>
      <c r="N37" s="44" t="e">
        <f t="shared" si="1"/>
        <v>#N/A</v>
      </c>
    </row>
    <row r="38" spans="1:14" ht="16.5" customHeight="1" x14ac:dyDescent="0.55000000000000004">
      <c r="A38" s="41">
        <v>34</v>
      </c>
      <c r="B38" s="6"/>
      <c r="C38" s="7"/>
      <c r="D38" s="8"/>
      <c r="E38" s="61"/>
      <c r="F38" s="42"/>
      <c r="G38" s="42"/>
      <c r="H38" s="42"/>
      <c r="I38" s="42"/>
      <c r="J38" s="42"/>
      <c r="K38" s="42"/>
      <c r="L38" s="42"/>
      <c r="M38" s="60" t="e">
        <f t="shared" si="0"/>
        <v>#N/A</v>
      </c>
      <c r="N38" s="44" t="e">
        <f t="shared" si="1"/>
        <v>#N/A</v>
      </c>
    </row>
    <row r="39" spans="1:14" ht="16.5" customHeight="1" x14ac:dyDescent="0.55000000000000004">
      <c r="A39" s="41">
        <v>35</v>
      </c>
      <c r="B39" s="6"/>
      <c r="C39" s="7"/>
      <c r="D39" s="8"/>
      <c r="E39" s="61"/>
      <c r="F39" s="42"/>
      <c r="G39" s="42"/>
      <c r="H39" s="42"/>
      <c r="I39" s="42"/>
      <c r="J39" s="42"/>
      <c r="K39" s="42"/>
      <c r="L39" s="42"/>
      <c r="M39" s="60" t="e">
        <f t="shared" si="0"/>
        <v>#N/A</v>
      </c>
      <c r="N39" s="44" t="e">
        <f t="shared" si="1"/>
        <v>#N/A</v>
      </c>
    </row>
    <row r="40" spans="1:14" ht="16.5" customHeight="1" x14ac:dyDescent="0.55000000000000004">
      <c r="A40" s="41">
        <v>36</v>
      </c>
      <c r="B40" s="6"/>
      <c r="C40" s="7"/>
      <c r="D40" s="8"/>
      <c r="E40" s="61"/>
      <c r="F40" s="42"/>
      <c r="G40" s="42"/>
      <c r="H40" s="42"/>
      <c r="I40" s="42"/>
      <c r="J40" s="42"/>
      <c r="K40" s="42"/>
      <c r="L40" s="42"/>
      <c r="M40" s="60" t="e">
        <f t="shared" si="0"/>
        <v>#N/A</v>
      </c>
      <c r="N40" s="44" t="e">
        <f t="shared" si="1"/>
        <v>#N/A</v>
      </c>
    </row>
    <row r="41" spans="1:14" ht="16.5" customHeight="1" x14ac:dyDescent="0.55000000000000004">
      <c r="A41" s="41">
        <v>37</v>
      </c>
      <c r="B41" s="6"/>
      <c r="C41" s="7"/>
      <c r="D41" s="8"/>
      <c r="E41" s="61"/>
      <c r="F41" s="42"/>
      <c r="G41" s="42"/>
      <c r="H41" s="42"/>
      <c r="I41" s="42"/>
      <c r="J41" s="42"/>
      <c r="K41" s="42"/>
      <c r="L41" s="42"/>
      <c r="M41" s="60" t="e">
        <f t="shared" si="0"/>
        <v>#N/A</v>
      </c>
      <c r="N41" s="44" t="e">
        <f t="shared" si="1"/>
        <v>#N/A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8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2">
        <f>COUNTIF(M5:M54,"=0")</f>
        <v>25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2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2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2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3">
        <f>SUM(J57:J60)</f>
        <v>25</v>
      </c>
      <c r="K61" s="56" t="s">
        <v>4</v>
      </c>
      <c r="L61" s="52"/>
    </row>
    <row r="62" spans="1:14" ht="24.75" thickTop="1" x14ac:dyDescent="0.55000000000000004">
      <c r="E62" s="50"/>
      <c r="J62" s="64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5"/>
      <c r="J66" s="65"/>
    </row>
    <row r="69" spans="5:10" x14ac:dyDescent="0.55000000000000004">
      <c r="E69" s="36"/>
      <c r="H69" s="52"/>
    </row>
    <row r="71" spans="5:10" x14ac:dyDescent="0.55000000000000004">
      <c r="E71" s="65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2017-11-30T06:51:33Z</dcterms:modified>
</cp:coreProperties>
</file>